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balabanovic\ND Office Echo\DE-DRXG8ZBY\"/>
    </mc:Choice>
  </mc:AlternateContent>
  <xr:revisionPtr revIDLastSave="0" documentId="13_ncr:11_{4B26187C-073C-4061-87F6-B94C07582B5B}"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Data" sheetId="3" state="hidden" r:id="rId3"/>
  </sheets>
  <definedNames>
    <definedName name="_xlnm.Print_Area" localSheetId="0">Sheet1!$A$1:$G$68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G27" i="1"/>
  <c r="G14" i="1"/>
  <c r="D56" i="1" l="1"/>
  <c r="G24" i="1"/>
  <c r="G28" i="1"/>
  <c r="G32" i="1"/>
  <c r="G37" i="1"/>
  <c r="G50" i="1"/>
  <c r="G54" i="1"/>
  <c r="G55" i="1" l="1"/>
  <c r="G56" i="1"/>
  <c r="G57" i="1" s="1"/>
  <c r="C8" i="1" s="1"/>
  <c r="G19" i="1"/>
  <c r="G20" i="1"/>
  <c r="G45" i="1" l="1"/>
  <c r="G46" i="1"/>
  <c r="G47" i="1"/>
  <c r="G48" i="1"/>
  <c r="G49" i="1" l="1"/>
  <c r="G40" i="1"/>
  <c r="G41" i="1"/>
  <c r="G42" i="1"/>
  <c r="G44" i="1"/>
  <c r="G39" i="1"/>
  <c r="G53" i="1"/>
  <c r="G52" i="1"/>
  <c r="G34" i="1"/>
  <c r="G35" i="1"/>
  <c r="G36" i="1"/>
  <c r="G31" i="1"/>
  <c r="G30" i="1"/>
  <c r="G15" i="1" l="1"/>
  <c r="G16" i="1"/>
  <c r="G18" i="1"/>
  <c r="G22" i="1"/>
  <c r="G23" i="1"/>
</calcChain>
</file>

<file path=xl/sharedStrings.xml><?xml version="1.0" encoding="utf-8"?>
<sst xmlns="http://schemas.openxmlformats.org/spreadsheetml/2006/main" count="114" uniqueCount="94">
  <si>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</si>
  <si>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</si>
  <si>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</si>
  <si>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</si>
  <si>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</si>
  <si>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</si>
  <si>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</si>
  <si>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</si>
  <si>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</si>
  <si>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</si>
  <si>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</si>
  <si>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</si>
  <si>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</si>
  <si>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</si>
  <si>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</si>
  <si>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</si>
  <si>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</si>
  <si>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</si>
  <si>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</si>
  <si>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</si>
  <si>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</si>
  <si>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</si>
  <si>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</si>
  <si>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</si>
  <si>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</si>
  <si>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</si>
  <si>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</si>
  <si>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</si>
  <si>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</si>
  <si>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</si>
  <si>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</si>
  <si>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</si>
  <si>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</si>
  <si>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</si>
  <si>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</si>
  <si>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</si>
  <si>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</si>
  <si>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</si>
  <si>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</si>
  <si>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</si>
  <si>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</si>
  <si>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</si>
  <si>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</si>
  <si>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</si>
  <si>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</si>
  <si>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</si>
  <si>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</si>
  <si>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</si>
  <si>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I accept the proposed budget</t>
  </si>
  <si>
    <t xml:space="preserve">5.5.2 Rent of interpretation equipment </t>
  </si>
  <si>
    <t xml:space="preserve">5.5.4 Local transportation </t>
  </si>
  <si>
    <t>5.5.6 Visibility actions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</si>
  <si>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</si>
  <si>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</si>
  <si>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</si>
  <si>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</si>
  <si>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</si>
  <si>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</si>
  <si>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</si>
  <si>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</si>
  <si>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</si>
  <si>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</si>
  <si>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</si>
  <si>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</si>
  <si>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</si>
  <si>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</si>
  <si>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</si>
  <si>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</si>
  <si>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Notes:</t>
    </r>
    <r>
      <rPr>
        <vertAlign val="superscript"/>
        <sz val="14"/>
        <color theme="1"/>
        <rFont val="Garamond"/>
        <family val="1"/>
      </rPr>
      <t xml:space="preserve"> </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</si>
  <si>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</si>
  <si>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</si>
  <si>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</si>
  <si>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</si>
  <si>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</si>
  <si>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</si>
  <si>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</si>
  <si>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</si>
  <si>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</si>
  <si>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</si>
  <si>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</si>
  <si>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</si>
  <si>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</si>
  <si>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</si>
  <si>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t xml:space="preserve">1.3.1 International </t>
  </si>
  <si>
    <t>EUR</t>
  </si>
  <si>
    <t>Per page (250 words)</t>
  </si>
  <si>
    <r>
      <t xml:space="preserve"> </t>
    </r>
    <r>
      <rPr>
        <i/>
        <sz val="16"/>
        <color theme="1"/>
        <rFont val="Garamond"/>
        <family val="1"/>
      </rPr>
      <t>&lt;specify&gt;</t>
    </r>
  </si>
  <si>
    <r>
      <t xml:space="preserve"> </t>
    </r>
    <r>
      <rPr>
        <i/>
        <sz val="16"/>
        <color theme="1"/>
        <rFont val="Garamond"/>
        <family val="1"/>
      </rPr>
      <t>Mirjana MAJSTOROVIC</t>
    </r>
  </si>
  <si>
    <r>
      <t xml:space="preserve"> </t>
    </r>
    <r>
      <rPr>
        <i/>
        <sz val="16"/>
        <color theme="1"/>
        <rFont val="Garamond"/>
        <family val="1"/>
      </rPr>
      <t>&lt;</t>
    </r>
    <r>
      <rPr>
        <i/>
        <sz val="16"/>
        <color theme="1"/>
        <rFont val="Calibri"/>
        <family val="2"/>
      </rPr>
      <t>¹</t>
    </r>
    <r>
      <rPr>
        <i/>
        <sz val="16"/>
        <color theme="1"/>
        <rFont val="Garamond"/>
        <family val="1"/>
      </rPr>
      <t>specify&gt;</t>
    </r>
  </si>
  <si>
    <r>
      <t>5.5. Conferences/seminars</t>
    </r>
    <r>
      <rPr>
        <b/>
        <sz val="16"/>
        <color theme="1"/>
        <rFont val="Calibri"/>
        <family val="2"/>
      </rPr>
      <t>²</t>
    </r>
  </si>
  <si>
    <r>
      <t xml:space="preserve">Subtotal 7: indirect eligible costs </t>
    </r>
    <r>
      <rPr>
        <b/>
        <i/>
        <vertAlign val="superscript"/>
        <sz val="16"/>
        <color theme="1"/>
        <rFont val="Garamond"/>
        <family val="1"/>
      </rPr>
      <t>4</t>
    </r>
  </si>
  <si>
    <r>
      <t xml:space="preserve">Total grant expenditure (1-7) </t>
    </r>
    <r>
      <rPr>
        <b/>
        <vertAlign val="superscript"/>
        <sz val="16"/>
        <color theme="1"/>
        <rFont val="Garamond"/>
        <family val="1"/>
      </rPr>
      <t>5</t>
    </r>
  </si>
  <si>
    <r>
      <t>Name of the representative of the Grantee (</t>
    </r>
    <r>
      <rPr>
        <b/>
        <i/>
        <sz val="16"/>
        <color theme="1"/>
        <rFont val="Garamond"/>
        <family val="1"/>
      </rPr>
      <t>followed by capacity, e.g. Director</t>
    </r>
    <r>
      <rPr>
        <b/>
        <sz val="16"/>
        <color theme="1"/>
        <rFont val="Garamond"/>
        <family val="1"/>
      </rPr>
      <t>)</t>
    </r>
  </si>
  <si>
    <t>Janos BABITY, 
Head of the Council of Europe Office in Belgrade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</si>
</sst>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5" x14ac:knownFonts="1">
    <font>
      <sz val="11"/>
      <color theme="1"/>
      <name val="Calibri"/>
      <family val="2"/>
      <scheme val="minor"/>
    </font>
    <font>
      <sz val="14"/>
      <color theme="1"/>
      <name val="Calibri"/>
      <family val="2"/>
      <scheme val="minor"/>
    </font>
    <font>
      <sz val="14"/>
      <color theme="1"/>
      <name val="Garamond"/>
      <family val="1"/>
    </font>
    <font>
      <vertAlign val="superscript"/>
      <sz val="14"/>
      <color theme="1"/>
      <name val="Garamond"/>
      <family val="1"/>
    </font>
    <font>
      <sz val="11"/>
      <color theme="1"/>
      <name val="Arial Narrow"/>
      <family val="2"/>
    </font>
    <font>
      <sz val="10"/>
      <color theme="1"/>
      <name val="Arial Narrow"/>
      <family val="2"/>
    </font>
    <font>
      <sz val="16"/>
      <color theme="1"/>
      <name val="Garamond"/>
      <family val="1"/>
    </font>
    <font>
      <b/>
      <sz val="16"/>
      <color theme="1"/>
      <name val="Garamond"/>
      <family val="1"/>
    </font>
    <font>
      <i/>
      <sz val="16"/>
      <color theme="1"/>
      <name val="Garamond"/>
      <family val="1"/>
    </font>
    <font>
      <i/>
      <sz val="16"/>
      <color theme="1"/>
      <name val="Calibri"/>
      <family val="2"/>
    </font>
    <font>
      <b/>
      <i/>
      <sz val="16"/>
      <color theme="1"/>
      <name val="Garamond"/>
      <family val="1"/>
    </font>
    <font>
      <b/>
      <sz val="16"/>
      <color theme="1"/>
      <name val="Calibri"/>
      <family val="2"/>
    </font>
    <font>
      <sz val="16"/>
      <color theme="1"/>
      <name val="Calibri"/>
      <family val="2"/>
      <scheme val="minor"/>
    </font>
    <font>
      <b/>
      <i/>
      <vertAlign val="superscript"/>
      <sz val="16"/>
      <color theme="1"/>
      <name val="Garamond"/>
      <family val="1"/>
    </font>
    <font>
      <b/>
      <vertAlign val="superscript"/>
      <sz val="16"/>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9">
    <xf numFmtId="0" fontId="0" fillId="0" borderId="0" xfId="0"/>
    <xf numFmtId="0" fontId="1" fillId="0" borderId="0" xfId="0" applyFont="1"/>
    <xf numFmtId="164" fontId="1" fillId="0" borderId="0" xfId="0" applyNumberFormat="1" applyFont="1"/>
    <xf numFmtId="0" fontId="4" fillId="0" borderId="0" xfId="0" applyFont="1"/>
    <xf numFmtId="9" fontId="5" fillId="0" borderId="0" xfId="0" applyNumberFormat="1" applyFont="1"/>
    <xf numFmtId="2" fontId="1" fillId="0" borderId="0" xfId="0" applyNumberFormat="1" applyFont="1"/>
    <xf numFmtId="4" fontId="1" fillId="0" borderId="0" xfId="0" applyNumberFormat="1" applyFont="1"/>
    <xf numFmtId="0" fontId="2" fillId="4" borderId="1" xfId="0" applyFont="1" applyFill="1" applyBorder="1" applyAlignment="1">
      <alignment horizontal="left" vertical="center" wrapText="1"/>
    </xf>
    <xf numFmtId="0" fontId="2"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2"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2" fillId="2" borderId="17" xfId="0" applyFont="1" applyFill="1" applyBorder="1" applyAlignment="1">
      <alignment vertical="center" wrapText="1"/>
    </xf>
    <xf numFmtId="0" fontId="2" fillId="2" borderId="16" xfId="0" applyFont="1" applyFill="1" applyBorder="1" applyAlignment="1">
      <alignment vertical="center" wrapText="1"/>
    </xf>
    <xf numFmtId="0" fontId="2" fillId="2" borderId="18" xfId="0" applyFont="1" applyFill="1" applyBorder="1" applyAlignment="1">
      <alignment vertical="center" wrapText="1"/>
    </xf>
    <xf numFmtId="0" fontId="6" fillId="2" borderId="7"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8" xfId="0" applyFont="1" applyBorder="1" applyAlignment="1">
      <alignment vertical="center"/>
    </xf>
    <xf numFmtId="0" fontId="6" fillId="0" borderId="9" xfId="0" applyFont="1" applyBorder="1" applyAlignment="1">
      <alignment vertical="center"/>
    </xf>
    <xf numFmtId="164" fontId="6" fillId="5" borderId="8" xfId="0" applyNumberFormat="1" applyFont="1" applyFill="1" applyBorder="1" applyAlignment="1">
      <alignment horizontal="left" vertical="center"/>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0" fontId="6" fillId="5" borderId="8" xfId="0" applyFont="1" applyFill="1" applyBorder="1" applyAlignment="1">
      <alignment vertical="center"/>
    </xf>
    <xf numFmtId="0" fontId="6" fillId="5" borderId="9" xfId="0" applyFont="1" applyFill="1" applyBorder="1" applyAlignment="1">
      <alignment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right" vertical="center"/>
    </xf>
    <xf numFmtId="164" fontId="6" fillId="0" borderId="7" xfId="0" applyNumberFormat="1" applyFont="1" applyBorder="1" applyAlignment="1">
      <alignment horizontal="right" vertical="center"/>
    </xf>
    <xf numFmtId="0" fontId="6" fillId="0" borderId="6" xfId="0" applyFont="1" applyBorder="1" applyAlignment="1">
      <alignment horizontal="right" vertical="center"/>
    </xf>
    <xf numFmtId="164" fontId="6" fillId="0" borderId="4" xfId="0" applyNumberFormat="1" applyFont="1" applyBorder="1" applyAlignment="1">
      <alignment horizontal="right" vertical="center"/>
    </xf>
    <xf numFmtId="0" fontId="6" fillId="0" borderId="2" xfId="0" applyFont="1" applyBorder="1" applyAlignment="1">
      <alignment horizontal="right" vertical="center"/>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9" xfId="0" applyFont="1" applyFill="1" applyBorder="1" applyAlignment="1">
      <alignment vertical="center" wrapText="1"/>
    </xf>
    <xf numFmtId="164" fontId="7" fillId="3" borderId="4" xfId="0" applyNumberFormat="1" applyFont="1" applyFill="1" applyBorder="1" applyAlignment="1">
      <alignment horizontal="right" vertical="center"/>
    </xf>
    <xf numFmtId="0" fontId="6" fillId="0" borderId="7" xfId="0" applyFont="1" applyBorder="1" applyAlignment="1">
      <alignment horizontal="center" vertical="center" wrapText="1"/>
    </xf>
    <xf numFmtId="0" fontId="10" fillId="3" borderId="6" xfId="0" applyFont="1" applyFill="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0" fillId="3" borderId="12" xfId="0" applyFont="1" applyFill="1" applyBorder="1" applyAlignment="1">
      <alignment vertical="center" wrapText="1"/>
    </xf>
    <xf numFmtId="0" fontId="12" fillId="0" borderId="12" xfId="0" applyFont="1" applyBorder="1" applyAlignment="1">
      <alignment vertical="center" wrapText="1"/>
    </xf>
    <xf numFmtId="0" fontId="6" fillId="5" borderId="12" xfId="0" applyFont="1" applyFill="1" applyBorder="1" applyAlignment="1">
      <alignment horizontal="center" vertical="center"/>
    </xf>
    <xf numFmtId="9" fontId="6" fillId="0" borderId="12" xfId="0" applyNumberFormat="1" applyFont="1" applyBorder="1" applyAlignment="1">
      <alignment horizontal="center" vertical="center"/>
    </xf>
    <xf numFmtId="0" fontId="12" fillId="6" borderId="10" xfId="0" applyFont="1" applyFill="1" applyBorder="1" applyAlignment="1">
      <alignment vertical="center" wrapText="1"/>
    </xf>
    <xf numFmtId="0" fontId="12" fillId="0" borderId="11" xfId="0" applyFont="1" applyBorder="1" applyAlignment="1">
      <alignment vertical="center" wrapText="1"/>
    </xf>
    <xf numFmtId="164" fontId="7" fillId="3" borderId="5" xfId="0" applyNumberFormat="1" applyFont="1" applyFill="1" applyBorder="1" applyAlignment="1">
      <alignment horizontal="right" vertical="center"/>
    </xf>
    <xf numFmtId="0" fontId="7" fillId="3" borderId="13" xfId="0" applyFont="1" applyFill="1" applyBorder="1" applyAlignment="1">
      <alignment vertical="center" wrapText="1"/>
    </xf>
    <xf numFmtId="0" fontId="7" fillId="3" borderId="14" xfId="0" applyFont="1" applyFill="1" applyBorder="1" applyAlignment="1">
      <alignment vertical="center" wrapText="1"/>
    </xf>
    <xf numFmtId="0" fontId="7" fillId="3" borderId="15" xfId="0" applyFont="1" applyFill="1" applyBorder="1" applyAlignment="1">
      <alignment vertical="center" wrapText="1"/>
    </xf>
    <xf numFmtId="164" fontId="7" fillId="3" borderId="15" xfId="0" applyNumberFormat="1" applyFont="1" applyFill="1" applyBorder="1" applyAlignment="1">
      <alignment horizontal="right" vertical="center"/>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7" fillId="2" borderId="3" xfId="0" applyFont="1" applyFill="1" applyBorder="1" applyAlignment="1">
      <alignment horizontal="left" vertical="center" wrapText="1"/>
    </xf>
    <xf numFmtId="0" fontId="7" fillId="5"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6"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17462</xdr:colOff>
          <xdr:row>55</xdr:row>
          <xdr:rowOff>0</xdr:rowOff>
        </xdr:from>
        <xdr:to>
          <xdr:col>3</xdr:col>
          <xdr:colOff>1095374</xdr:colOff>
          <xdr:row>55</xdr:row>
          <xdr:rowOff>254000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view="pageBreakPreview" zoomScale="120" zoomScaleNormal="85" zoomScaleSheetLayoutView="120" workbookViewId="0">
      <selection activeCell="C8" sqref="C8:G8"/>
    </sheetView>
  </sheetViews>
  <sheetFormatPr defaultColWidth="9.140625" defaultRowHeight="18.75" x14ac:dyDescent="0.3"/>
  <cols>
    <col min="1" max="1" width="31.140625" style="1" customWidth="1"/>
    <col min="2" max="2" width="22.85546875" style="1" customWidth="1"/>
    <col min="3" max="3" width="25.140625" style="1" customWidth="1"/>
    <col min="4" max="4" width="16.7109375" style="1" customWidth="1"/>
    <col min="5" max="5" width="20.42578125" style="1" customWidth="1"/>
    <col min="6" max="6" width="14.5703125" style="1" customWidth="1"/>
    <col min="7" max="7" width="26.285156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27" t="s">
        <v>0</v>
      </c>
      <c r="B1" s="27"/>
      <c r="C1" s="27"/>
      <c r="D1" s="27"/>
      <c r="E1" s="27"/>
      <c r="F1" s="27"/>
      <c r="G1" s="27"/>
    </row>
    <row r="2" spans="1:7" ht="19.5" thickBot="1" x14ac:dyDescent="0.35">
      <c r="A2" s="28"/>
      <c r="B2" s="28"/>
      <c r="C2" s="28"/>
      <c r="D2" s="28"/>
      <c r="E2" s="28"/>
      <c r="F2" s="28"/>
      <c r="G2" s="28"/>
    </row>
    <row r="3" spans="1:7" ht="21.75" thickBot="1" x14ac:dyDescent="0.35">
      <c r="A3" s="25" t="s">
        <v>1</v>
      </c>
      <c r="B3" s="26"/>
      <c r="C3" s="29" t="s">
        <v>86</v>
      </c>
      <c r="D3" s="29"/>
      <c r="E3" s="29"/>
      <c r="F3" s="29"/>
      <c r="G3" s="30"/>
    </row>
    <row r="4" spans="1:7" ht="21.75" thickBot="1" x14ac:dyDescent="0.35">
      <c r="A4" s="25" t="s">
        <v>2</v>
      </c>
      <c r="B4" s="26"/>
      <c r="C4" s="29" t="s">
        <v>86</v>
      </c>
      <c r="D4" s="29"/>
      <c r="E4" s="29"/>
      <c r="F4" s="29"/>
      <c r="G4" s="30"/>
    </row>
    <row r="5" spans="1:7" ht="21.75" thickBot="1" x14ac:dyDescent="0.35">
      <c r="A5" s="25" t="s">
        <v>3</v>
      </c>
      <c r="B5" s="26"/>
      <c r="C5" s="29" t="s">
        <v>86</v>
      </c>
      <c r="D5" s="29"/>
      <c r="E5" s="29"/>
      <c r="F5" s="29"/>
      <c r="G5" s="30"/>
    </row>
    <row r="6" spans="1:7" ht="21.75" thickBot="1" x14ac:dyDescent="0.35">
      <c r="A6" s="25" t="s">
        <v>4</v>
      </c>
      <c r="B6" s="26"/>
      <c r="C6" s="29" t="s">
        <v>87</v>
      </c>
      <c r="D6" s="29"/>
      <c r="E6" s="29"/>
      <c r="F6" s="29"/>
      <c r="G6" s="30"/>
    </row>
    <row r="7" spans="1:7" ht="21.75" thickBot="1" x14ac:dyDescent="0.35">
      <c r="A7" s="25" t="s">
        <v>5</v>
      </c>
      <c r="B7" s="26"/>
      <c r="C7" s="29" t="s">
        <v>84</v>
      </c>
      <c r="D7" s="29"/>
      <c r="E7" s="29"/>
      <c r="F7" s="29"/>
      <c r="G7" s="30"/>
    </row>
    <row r="8" spans="1:7" ht="21.75" thickBot="1" x14ac:dyDescent="0.35">
      <c r="A8" s="25" t="s">
        <v>62</v>
      </c>
      <c r="B8" s="26"/>
      <c r="C8" s="31">
        <f>G57</f>
        <v>0</v>
      </c>
      <c r="D8" s="32"/>
      <c r="E8" s="32"/>
      <c r="F8" s="32"/>
      <c r="G8" s="33"/>
    </row>
    <row r="9" spans="1:7" ht="21.75" thickBot="1" x14ac:dyDescent="0.35">
      <c r="A9" s="25" t="s">
        <v>59</v>
      </c>
      <c r="B9" s="26"/>
      <c r="C9" s="34" t="s">
        <v>88</v>
      </c>
      <c r="D9" s="34"/>
      <c r="E9" s="34"/>
      <c r="F9" s="34"/>
      <c r="G9" s="35"/>
    </row>
    <row r="10" spans="1:7" ht="21" x14ac:dyDescent="0.3">
      <c r="A10" s="36" t="s">
        <v>65</v>
      </c>
      <c r="B10" s="37"/>
      <c r="C10" s="38" t="s">
        <v>6</v>
      </c>
      <c r="D10" s="38" t="s">
        <v>7</v>
      </c>
      <c r="E10" s="36" t="s">
        <v>44</v>
      </c>
      <c r="F10" s="39" t="s">
        <v>8</v>
      </c>
      <c r="G10" s="40" t="s">
        <v>9</v>
      </c>
    </row>
    <row r="11" spans="1:7" ht="21.75" thickBot="1" x14ac:dyDescent="0.35">
      <c r="A11" s="41"/>
      <c r="B11" s="42"/>
      <c r="C11" s="43"/>
      <c r="D11" s="43"/>
      <c r="E11" s="41"/>
      <c r="F11" s="44"/>
      <c r="G11" s="45" t="s">
        <v>10</v>
      </c>
    </row>
    <row r="12" spans="1:7" ht="21.75" thickBot="1" x14ac:dyDescent="0.35">
      <c r="A12" s="46" t="s">
        <v>52</v>
      </c>
      <c r="B12" s="47"/>
      <c r="C12" s="47"/>
      <c r="D12" s="47"/>
      <c r="E12" s="47"/>
      <c r="F12" s="47"/>
      <c r="G12" s="48"/>
    </row>
    <row r="13" spans="1:7" ht="21.75" thickBot="1" x14ac:dyDescent="0.35">
      <c r="A13" s="49" t="s">
        <v>54</v>
      </c>
      <c r="B13" s="50"/>
      <c r="C13" s="50"/>
      <c r="D13" s="50"/>
      <c r="E13" s="50"/>
      <c r="F13" s="50"/>
      <c r="G13" s="51"/>
    </row>
    <row r="14" spans="1:7" ht="21.75" thickBot="1" x14ac:dyDescent="0.35">
      <c r="A14" s="52" t="s">
        <v>37</v>
      </c>
      <c r="B14" s="53"/>
      <c r="C14" s="54" t="s">
        <v>11</v>
      </c>
      <c r="D14" s="55"/>
      <c r="E14" s="56">
        <v>0</v>
      </c>
      <c r="F14" s="57"/>
      <c r="G14" s="58">
        <f>D14*E14*F14</f>
        <v>0</v>
      </c>
    </row>
    <row r="15" spans="1:7" ht="21.75" thickBot="1" x14ac:dyDescent="0.35">
      <c r="A15" s="20" t="s">
        <v>38</v>
      </c>
      <c r="B15" s="21"/>
      <c r="C15" s="54" t="s">
        <v>11</v>
      </c>
      <c r="D15" s="55"/>
      <c r="E15" s="56">
        <v>0</v>
      </c>
      <c r="F15" s="59"/>
      <c r="G15" s="58">
        <f>D15*E15*F15</f>
        <v>0</v>
      </c>
    </row>
    <row r="16" spans="1:7" ht="21.75" thickBot="1" x14ac:dyDescent="0.35">
      <c r="A16" s="20" t="s">
        <v>39</v>
      </c>
      <c r="B16" s="21"/>
      <c r="C16" s="54" t="s">
        <v>11</v>
      </c>
      <c r="D16" s="55"/>
      <c r="E16" s="56">
        <v>0</v>
      </c>
      <c r="F16" s="59"/>
      <c r="G16" s="58">
        <f>D16*E16*F16</f>
        <v>0</v>
      </c>
    </row>
    <row r="17" spans="1:7" ht="21.75" thickBot="1" x14ac:dyDescent="0.35">
      <c r="A17" s="49" t="s">
        <v>61</v>
      </c>
      <c r="B17" s="50"/>
      <c r="C17" s="50"/>
      <c r="D17" s="50"/>
      <c r="E17" s="50"/>
      <c r="F17" s="50"/>
      <c r="G17" s="51"/>
    </row>
    <row r="18" spans="1:7" ht="21.75" thickBot="1" x14ac:dyDescent="0.35">
      <c r="A18" s="20" t="s">
        <v>55</v>
      </c>
      <c r="B18" s="21"/>
      <c r="C18" s="54" t="s">
        <v>11</v>
      </c>
      <c r="D18" s="55"/>
      <c r="E18" s="56">
        <v>0</v>
      </c>
      <c r="F18" s="59"/>
      <c r="G18" s="58">
        <f>D18*E18*F18</f>
        <v>0</v>
      </c>
    </row>
    <row r="19" spans="1:7" ht="21.75" thickBot="1" x14ac:dyDescent="0.35">
      <c r="A19" s="20" t="s">
        <v>56</v>
      </c>
      <c r="B19" s="21"/>
      <c r="C19" s="54" t="s">
        <v>11</v>
      </c>
      <c r="D19" s="55"/>
      <c r="E19" s="56">
        <v>0</v>
      </c>
      <c r="F19" s="59"/>
      <c r="G19" s="58">
        <f t="shared" ref="G19:G20" si="0">D19*E19*F19</f>
        <v>0</v>
      </c>
    </row>
    <row r="20" spans="1:7" ht="21.75" thickBot="1" x14ac:dyDescent="0.35">
      <c r="A20" s="20" t="s">
        <v>57</v>
      </c>
      <c r="B20" s="21"/>
      <c r="C20" s="54" t="s">
        <v>11</v>
      </c>
      <c r="D20" s="55"/>
      <c r="E20" s="56">
        <v>0</v>
      </c>
      <c r="F20" s="59"/>
      <c r="G20" s="58">
        <f t="shared" si="0"/>
        <v>0</v>
      </c>
    </row>
    <row r="21" spans="1:7" ht="21.75" thickBot="1" x14ac:dyDescent="0.35">
      <c r="A21" s="49" t="s">
        <v>58</v>
      </c>
      <c r="B21" s="50"/>
      <c r="C21" s="50"/>
      <c r="D21" s="50"/>
      <c r="E21" s="50"/>
      <c r="F21" s="50"/>
      <c r="G21" s="51"/>
    </row>
    <row r="22" spans="1:7" ht="21.75" thickBot="1" x14ac:dyDescent="0.35">
      <c r="A22" s="20" t="s">
        <v>83</v>
      </c>
      <c r="B22" s="21"/>
      <c r="C22" s="54" t="s">
        <v>15</v>
      </c>
      <c r="D22" s="54"/>
      <c r="E22" s="56">
        <v>0</v>
      </c>
      <c r="F22" s="59"/>
      <c r="G22" s="58">
        <f>D22*E22*F22</f>
        <v>0</v>
      </c>
    </row>
    <row r="23" spans="1:7" ht="21.75" thickBot="1" x14ac:dyDescent="0.35">
      <c r="A23" s="20" t="s">
        <v>60</v>
      </c>
      <c r="B23" s="21"/>
      <c r="C23" s="54" t="s">
        <v>15</v>
      </c>
      <c r="D23" s="54"/>
      <c r="E23" s="56">
        <v>0</v>
      </c>
      <c r="F23" s="59"/>
      <c r="G23" s="58">
        <f>D23*E23*F23</f>
        <v>0</v>
      </c>
    </row>
    <row r="24" spans="1:7" ht="21.75" thickBot="1" x14ac:dyDescent="0.35">
      <c r="A24" s="60" t="s">
        <v>16</v>
      </c>
      <c r="B24" s="61"/>
      <c r="C24" s="61"/>
      <c r="D24" s="61"/>
      <c r="E24" s="61"/>
      <c r="F24" s="62"/>
      <c r="G24" s="63">
        <f>SUM(G14:G23)</f>
        <v>0</v>
      </c>
    </row>
    <row r="25" spans="1:7" ht="21.75" thickBot="1" x14ac:dyDescent="0.35">
      <c r="A25" s="46" t="s">
        <v>17</v>
      </c>
      <c r="B25" s="47"/>
      <c r="C25" s="47"/>
      <c r="D25" s="47"/>
      <c r="E25" s="47"/>
      <c r="F25" s="47"/>
      <c r="G25" s="48"/>
    </row>
    <row r="26" spans="1:7" ht="21.75" thickBot="1" x14ac:dyDescent="0.35">
      <c r="A26" s="20" t="s">
        <v>18</v>
      </c>
      <c r="B26" s="21"/>
      <c r="C26" s="54" t="s">
        <v>20</v>
      </c>
      <c r="D26" s="55"/>
      <c r="E26" s="56">
        <v>0</v>
      </c>
      <c r="F26" s="57"/>
      <c r="G26" s="58">
        <f>D26*E26*F26</f>
        <v>0</v>
      </c>
    </row>
    <row r="27" spans="1:7" ht="21.75" thickBot="1" x14ac:dyDescent="0.35">
      <c r="A27" s="20" t="s">
        <v>19</v>
      </c>
      <c r="B27" s="21"/>
      <c r="C27" s="54" t="s">
        <v>21</v>
      </c>
      <c r="D27" s="55"/>
      <c r="E27" s="56">
        <v>0</v>
      </c>
      <c r="F27" s="59"/>
      <c r="G27" s="58">
        <f>D27*E27*F27</f>
        <v>0</v>
      </c>
    </row>
    <row r="28" spans="1:7" ht="21.75" thickBot="1" x14ac:dyDescent="0.35">
      <c r="A28" s="60" t="s">
        <v>22</v>
      </c>
      <c r="B28" s="61"/>
      <c r="C28" s="61"/>
      <c r="D28" s="61"/>
      <c r="E28" s="61"/>
      <c r="F28" s="62"/>
      <c r="G28" s="63">
        <f>SUM(G26:G27)</f>
        <v>0</v>
      </c>
    </row>
    <row r="29" spans="1:7" ht="21.75" thickBot="1" x14ac:dyDescent="0.35">
      <c r="A29" s="46" t="s">
        <v>23</v>
      </c>
      <c r="B29" s="47"/>
      <c r="C29" s="47"/>
      <c r="D29" s="47"/>
      <c r="E29" s="47"/>
      <c r="F29" s="47"/>
      <c r="G29" s="48"/>
    </row>
    <row r="30" spans="1:7" ht="21.75" thickBot="1" x14ac:dyDescent="0.35">
      <c r="A30" s="20" t="s">
        <v>24</v>
      </c>
      <c r="B30" s="21"/>
      <c r="C30" s="54" t="s">
        <v>11</v>
      </c>
      <c r="D30" s="55"/>
      <c r="E30" s="56">
        <v>0</v>
      </c>
      <c r="F30" s="57"/>
      <c r="G30" s="58">
        <f>D30*E30*F30</f>
        <v>0</v>
      </c>
    </row>
    <row r="31" spans="1:7" ht="21.75" thickBot="1" x14ac:dyDescent="0.35">
      <c r="A31" s="20" t="s">
        <v>25</v>
      </c>
      <c r="B31" s="21"/>
      <c r="C31" s="54" t="s">
        <v>11</v>
      </c>
      <c r="D31" s="54"/>
      <c r="E31" s="56">
        <v>0</v>
      </c>
      <c r="F31" s="59"/>
      <c r="G31" s="58">
        <f t="shared" ref="G31" si="1">D31*E31*F31</f>
        <v>0</v>
      </c>
    </row>
    <row r="32" spans="1:7" ht="21.75" thickBot="1" x14ac:dyDescent="0.35">
      <c r="A32" s="60" t="s">
        <v>26</v>
      </c>
      <c r="B32" s="61"/>
      <c r="C32" s="61"/>
      <c r="D32" s="61"/>
      <c r="E32" s="61"/>
      <c r="F32" s="62"/>
      <c r="G32" s="63">
        <f>SUM(G30:G31)</f>
        <v>0</v>
      </c>
    </row>
    <row r="33" spans="1:7" ht="21.75" thickBot="1" x14ac:dyDescent="0.35">
      <c r="A33" s="46" t="s">
        <v>66</v>
      </c>
      <c r="B33" s="47"/>
      <c r="C33" s="47"/>
      <c r="D33" s="47"/>
      <c r="E33" s="47"/>
      <c r="F33" s="47"/>
      <c r="G33" s="48"/>
    </row>
    <row r="34" spans="1:7" ht="21.75" thickBot="1" x14ac:dyDescent="0.35">
      <c r="A34" s="20" t="s">
        <v>69</v>
      </c>
      <c r="B34" s="21"/>
      <c r="C34" s="54" t="s">
        <v>27</v>
      </c>
      <c r="D34" s="54"/>
      <c r="E34" s="56">
        <v>0</v>
      </c>
      <c r="F34" s="59"/>
      <c r="G34" s="58">
        <f t="shared" ref="G34:G36" si="2">D34*E34*F34</f>
        <v>0</v>
      </c>
    </row>
    <row r="35" spans="1:7" ht="21.75" thickBot="1" x14ac:dyDescent="0.35">
      <c r="A35" s="20" t="s">
        <v>70</v>
      </c>
      <c r="B35" s="21"/>
      <c r="C35" s="54" t="s">
        <v>28</v>
      </c>
      <c r="D35" s="54"/>
      <c r="E35" s="56">
        <v>0</v>
      </c>
      <c r="F35" s="59"/>
      <c r="G35" s="58">
        <f t="shared" si="2"/>
        <v>0</v>
      </c>
    </row>
    <row r="36" spans="1:7" ht="21.75" thickBot="1" x14ac:dyDescent="0.35">
      <c r="A36" s="20" t="s">
        <v>71</v>
      </c>
      <c r="B36" s="21"/>
      <c r="C36" s="54" t="s">
        <v>27</v>
      </c>
      <c r="D36" s="54"/>
      <c r="E36" s="56">
        <v>0</v>
      </c>
      <c r="F36" s="59"/>
      <c r="G36" s="58">
        <f t="shared" si="2"/>
        <v>0</v>
      </c>
    </row>
    <row r="37" spans="1:7" ht="21.75" thickBot="1" x14ac:dyDescent="0.35">
      <c r="A37" s="60" t="s">
        <v>67</v>
      </c>
      <c r="B37" s="61"/>
      <c r="C37" s="61"/>
      <c r="D37" s="61"/>
      <c r="E37" s="61"/>
      <c r="F37" s="62"/>
      <c r="G37" s="63">
        <f>SUM(G34:G36)</f>
        <v>0</v>
      </c>
    </row>
    <row r="38" spans="1:7" ht="21.75" thickBot="1" x14ac:dyDescent="0.35">
      <c r="A38" s="46" t="s">
        <v>63</v>
      </c>
      <c r="B38" s="47"/>
      <c r="C38" s="47"/>
      <c r="D38" s="47"/>
      <c r="E38" s="47"/>
      <c r="F38" s="47"/>
      <c r="G38" s="48"/>
    </row>
    <row r="39" spans="1:7" ht="21.75" thickBot="1" x14ac:dyDescent="0.35">
      <c r="A39" s="20" t="s">
        <v>29</v>
      </c>
      <c r="B39" s="21"/>
      <c r="C39" s="54" t="s">
        <v>31</v>
      </c>
      <c r="D39" s="55"/>
      <c r="E39" s="56">
        <v>0</v>
      </c>
      <c r="F39" s="57"/>
      <c r="G39" s="58">
        <f>D39*E39*F39</f>
        <v>0</v>
      </c>
    </row>
    <row r="40" spans="1:7" ht="21.75" thickBot="1" x14ac:dyDescent="0.35">
      <c r="A40" s="20" t="s">
        <v>30</v>
      </c>
      <c r="B40" s="21"/>
      <c r="C40" s="54" t="s">
        <v>31</v>
      </c>
      <c r="D40" s="55"/>
      <c r="E40" s="56">
        <v>0</v>
      </c>
      <c r="F40" s="59"/>
      <c r="G40" s="58">
        <f t="shared" ref="G40:G49" si="3">D40*E40*F40</f>
        <v>0</v>
      </c>
    </row>
    <row r="41" spans="1:7" ht="23.25" customHeight="1" thickBot="1" x14ac:dyDescent="0.35">
      <c r="A41" s="20" t="s">
        <v>40</v>
      </c>
      <c r="B41" s="21"/>
      <c r="C41" s="64" t="s">
        <v>85</v>
      </c>
      <c r="D41" s="55"/>
      <c r="E41" s="56">
        <v>0</v>
      </c>
      <c r="F41" s="59"/>
      <c r="G41" s="58">
        <f t="shared" si="3"/>
        <v>0</v>
      </c>
    </row>
    <row r="42" spans="1:7" ht="21.75" thickBot="1" x14ac:dyDescent="0.35">
      <c r="A42" s="20" t="s">
        <v>41</v>
      </c>
      <c r="B42" s="21"/>
      <c r="C42" s="54" t="s">
        <v>32</v>
      </c>
      <c r="D42" s="55"/>
      <c r="E42" s="56">
        <v>0</v>
      </c>
      <c r="F42" s="59"/>
      <c r="G42" s="58">
        <f t="shared" si="3"/>
        <v>0</v>
      </c>
    </row>
    <row r="43" spans="1:7" ht="21.75" thickBot="1" x14ac:dyDescent="0.35">
      <c r="A43" s="49" t="s">
        <v>89</v>
      </c>
      <c r="B43" s="50"/>
      <c r="C43" s="50"/>
      <c r="D43" s="50"/>
      <c r="E43" s="50"/>
      <c r="F43" s="50"/>
      <c r="G43" s="51"/>
    </row>
    <row r="44" spans="1:7" ht="21.75" thickBot="1" x14ac:dyDescent="0.35">
      <c r="A44" s="20" t="s">
        <v>42</v>
      </c>
      <c r="B44" s="21"/>
      <c r="C44" s="54" t="s">
        <v>33</v>
      </c>
      <c r="D44" s="55"/>
      <c r="E44" s="56">
        <v>0</v>
      </c>
      <c r="F44" s="59"/>
      <c r="G44" s="58">
        <f t="shared" si="3"/>
        <v>0</v>
      </c>
    </row>
    <row r="45" spans="1:7" ht="21.75" thickBot="1" x14ac:dyDescent="0.35">
      <c r="A45" s="20" t="s">
        <v>49</v>
      </c>
      <c r="B45" s="21"/>
      <c r="C45" s="54" t="s">
        <v>33</v>
      </c>
      <c r="D45" s="55"/>
      <c r="E45" s="56">
        <v>0</v>
      </c>
      <c r="F45" s="59"/>
      <c r="G45" s="58">
        <f t="shared" si="3"/>
        <v>0</v>
      </c>
    </row>
    <row r="46" spans="1:7" ht="21.75" thickBot="1" x14ac:dyDescent="0.35">
      <c r="A46" s="20" t="s">
        <v>43</v>
      </c>
      <c r="B46" s="21"/>
      <c r="C46" s="54" t="s">
        <v>33</v>
      </c>
      <c r="D46" s="55"/>
      <c r="E46" s="56">
        <v>0</v>
      </c>
      <c r="F46" s="59"/>
      <c r="G46" s="58">
        <f t="shared" si="3"/>
        <v>0</v>
      </c>
    </row>
    <row r="47" spans="1:7" ht="21.75" thickBot="1" x14ac:dyDescent="0.35">
      <c r="A47" s="20" t="s">
        <v>50</v>
      </c>
      <c r="B47" s="21"/>
      <c r="C47" s="54" t="s">
        <v>33</v>
      </c>
      <c r="D47" s="55"/>
      <c r="E47" s="56">
        <v>0</v>
      </c>
      <c r="F47" s="59"/>
      <c r="G47" s="58">
        <f t="shared" si="3"/>
        <v>0</v>
      </c>
    </row>
    <row r="48" spans="1:7" ht="42" customHeight="1" thickBot="1" x14ac:dyDescent="0.35">
      <c r="A48" s="20" t="s">
        <v>53</v>
      </c>
      <c r="B48" s="21"/>
      <c r="C48" s="54" t="s">
        <v>33</v>
      </c>
      <c r="D48" s="55"/>
      <c r="E48" s="56">
        <v>0</v>
      </c>
      <c r="F48" s="59"/>
      <c r="G48" s="58">
        <f t="shared" si="3"/>
        <v>0</v>
      </c>
    </row>
    <row r="49" spans="1:9" ht="21.75" thickBot="1" x14ac:dyDescent="0.35">
      <c r="A49" s="20" t="s">
        <v>51</v>
      </c>
      <c r="B49" s="21"/>
      <c r="C49" s="54" t="s">
        <v>31</v>
      </c>
      <c r="D49" s="55"/>
      <c r="E49" s="56">
        <v>0</v>
      </c>
      <c r="F49" s="59"/>
      <c r="G49" s="58">
        <f t="shared" si="3"/>
        <v>0</v>
      </c>
    </row>
    <row r="50" spans="1:9" ht="21.75" thickBot="1" x14ac:dyDescent="0.35">
      <c r="A50" s="60" t="s">
        <v>64</v>
      </c>
      <c r="B50" s="61"/>
      <c r="C50" s="61"/>
      <c r="D50" s="61"/>
      <c r="E50" s="61"/>
      <c r="F50" s="62"/>
      <c r="G50" s="63">
        <f>SUM(G39:G49)</f>
        <v>0</v>
      </c>
      <c r="I50" s="2"/>
    </row>
    <row r="51" spans="1:9" ht="21.75" thickBot="1" x14ac:dyDescent="0.35">
      <c r="A51" s="46" t="s">
        <v>34</v>
      </c>
      <c r="B51" s="47"/>
      <c r="C51" s="47"/>
      <c r="D51" s="47"/>
      <c r="E51" s="47"/>
      <c r="F51" s="47"/>
      <c r="G51" s="48"/>
    </row>
    <row r="52" spans="1:9" ht="21.75" thickBot="1" x14ac:dyDescent="0.35">
      <c r="A52" s="20" t="s">
        <v>35</v>
      </c>
      <c r="B52" s="21"/>
      <c r="C52" s="54" t="s">
        <v>11</v>
      </c>
      <c r="D52" s="55"/>
      <c r="E52" s="56">
        <v>0</v>
      </c>
      <c r="F52" s="57"/>
      <c r="G52" s="58">
        <f>D52*E52*F52</f>
        <v>0</v>
      </c>
    </row>
    <row r="53" spans="1:9" ht="21.75" thickBot="1" x14ac:dyDescent="0.35">
      <c r="A53" s="20" t="s">
        <v>36</v>
      </c>
      <c r="B53" s="21"/>
      <c r="C53" s="54" t="s">
        <v>11</v>
      </c>
      <c r="D53" s="55"/>
      <c r="E53" s="56">
        <v>0</v>
      </c>
      <c r="F53" s="59"/>
      <c r="G53" s="58">
        <f>D53*E53*F53</f>
        <v>0</v>
      </c>
    </row>
    <row r="54" spans="1:9" ht="21.75" thickBot="1" x14ac:dyDescent="0.35">
      <c r="A54" s="65" t="s">
        <v>82</v>
      </c>
      <c r="B54" s="65"/>
      <c r="C54" s="65"/>
      <c r="D54" s="65"/>
      <c r="E54" s="65"/>
      <c r="F54" s="65"/>
      <c r="G54" s="63">
        <f>SUM(G52:G53)</f>
        <v>0</v>
      </c>
    </row>
    <row r="55" spans="1:9" ht="21.75" thickBot="1" x14ac:dyDescent="0.35">
      <c r="A55" s="60" t="s">
        <v>77</v>
      </c>
      <c r="B55" s="66"/>
      <c r="C55" s="66"/>
      <c r="D55" s="66"/>
      <c r="E55" s="66"/>
      <c r="F55" s="67"/>
      <c r="G55" s="63">
        <f>G54+G50+G37+G32+G28+G24</f>
        <v>0</v>
      </c>
    </row>
    <row r="56" spans="1:9" ht="21.75" thickBot="1" x14ac:dyDescent="0.35">
      <c r="A56" s="68" t="s">
        <v>90</v>
      </c>
      <c r="B56" s="69"/>
      <c r="C56" s="70" t="s">
        <v>73</v>
      </c>
      <c r="D56" s="71">
        <f>INDEX(Data!C4:C11,Data!H2)</f>
        <v>0.05</v>
      </c>
      <c r="E56" s="72"/>
      <c r="F56" s="73"/>
      <c r="G56" s="74">
        <f>G55*D56</f>
        <v>0</v>
      </c>
      <c r="I56" s="5"/>
    </row>
    <row r="57" spans="1:9" ht="27.6" customHeight="1" thickTop="1" thickBot="1" x14ac:dyDescent="0.35">
      <c r="A57" s="75" t="s">
        <v>91</v>
      </c>
      <c r="B57" s="76"/>
      <c r="C57" s="76"/>
      <c r="D57" s="76"/>
      <c r="E57" s="76"/>
      <c r="F57" s="77"/>
      <c r="G57" s="78">
        <f>G56+G55</f>
        <v>0</v>
      </c>
      <c r="I57" s="6"/>
    </row>
    <row r="58" spans="1:9" ht="19.5" thickTop="1" x14ac:dyDescent="0.3">
      <c r="A58" s="22" t="s">
        <v>68</v>
      </c>
      <c r="B58" s="23"/>
      <c r="C58" s="23"/>
      <c r="D58" s="23"/>
      <c r="E58" s="23"/>
      <c r="F58" s="23"/>
      <c r="G58" s="24"/>
    </row>
    <row r="59" spans="1:9" ht="72.95" customHeight="1" x14ac:dyDescent="0.3">
      <c r="A59" s="8" t="s">
        <v>81</v>
      </c>
      <c r="B59" s="15"/>
      <c r="C59" s="15"/>
      <c r="D59" s="15"/>
      <c r="E59" s="15"/>
      <c r="F59" s="15"/>
      <c r="G59" s="16"/>
    </row>
    <row r="60" spans="1:9" ht="21.75" x14ac:dyDescent="0.3">
      <c r="A60" s="12" t="s">
        <v>79</v>
      </c>
      <c r="B60" s="13"/>
      <c r="C60" s="13"/>
      <c r="D60" s="13"/>
      <c r="E60" s="13"/>
      <c r="F60" s="13"/>
      <c r="G60" s="14"/>
    </row>
    <row r="61" spans="1:9" ht="41.1" customHeight="1" x14ac:dyDescent="0.3">
      <c r="A61" s="8" t="s">
        <v>72</v>
      </c>
      <c r="B61" s="15"/>
      <c r="C61" s="15"/>
      <c r="D61" s="15"/>
      <c r="E61" s="15"/>
      <c r="F61" s="15"/>
      <c r="G61" s="16"/>
    </row>
    <row r="62" spans="1:9" ht="40.5" customHeight="1" x14ac:dyDescent="0.3">
      <c r="A62" s="8" t="s">
        <v>80</v>
      </c>
      <c r="B62" s="9"/>
      <c r="C62" s="9"/>
      <c r="D62" s="9"/>
      <c r="E62" s="9"/>
      <c r="F62" s="9"/>
      <c r="G62" s="10"/>
    </row>
    <row r="63" spans="1:9" ht="28.5" customHeight="1" thickBot="1" x14ac:dyDescent="0.35">
      <c r="A63" s="17" t="s">
        <v>78</v>
      </c>
      <c r="B63" s="18"/>
      <c r="C63" s="18"/>
      <c r="D63" s="18"/>
      <c r="E63" s="18"/>
      <c r="F63" s="18"/>
      <c r="G63" s="19"/>
    </row>
    <row r="64" spans="1:9" ht="11.45" customHeight="1" thickBot="1" x14ac:dyDescent="0.35">
      <c r="A64" s="11"/>
      <c r="B64" s="11"/>
      <c r="C64" s="11"/>
      <c r="D64" s="11"/>
      <c r="E64" s="11"/>
      <c r="F64" s="11"/>
      <c r="G64" s="7"/>
    </row>
    <row r="65" spans="1:7" ht="21.75" thickBot="1" x14ac:dyDescent="0.35">
      <c r="A65" s="79" t="s">
        <v>12</v>
      </c>
      <c r="B65" s="80"/>
      <c r="C65" s="81"/>
      <c r="D65" s="80" t="s">
        <v>48</v>
      </c>
      <c r="E65" s="80"/>
      <c r="F65" s="80"/>
      <c r="G65" s="81"/>
    </row>
    <row r="66" spans="1:7" ht="84.75" thickBot="1" x14ac:dyDescent="0.35">
      <c r="A66" s="82" t="s">
        <v>92</v>
      </c>
      <c r="B66" s="83" t="s">
        <v>47</v>
      </c>
      <c r="C66" s="84"/>
      <c r="D66" s="49" t="s">
        <v>45</v>
      </c>
      <c r="E66" s="51"/>
      <c r="F66" s="85" t="s">
        <v>93</v>
      </c>
      <c r="G66" s="86"/>
    </row>
    <row r="67" spans="1:7" ht="44.25" customHeight="1" thickBot="1" x14ac:dyDescent="0.35">
      <c r="A67" s="87" t="s">
        <v>13</v>
      </c>
      <c r="B67" s="88"/>
      <c r="C67" s="84"/>
      <c r="D67" s="49" t="s">
        <v>46</v>
      </c>
      <c r="E67" s="51"/>
      <c r="F67" s="85"/>
      <c r="G67" s="86"/>
    </row>
    <row r="68" spans="1:7" ht="45" customHeight="1" thickBot="1" x14ac:dyDescent="0.35">
      <c r="A68" s="87" t="s">
        <v>14</v>
      </c>
      <c r="B68" s="88"/>
      <c r="C68" s="84"/>
      <c r="D68" s="49" t="s">
        <v>14</v>
      </c>
      <c r="E68" s="51"/>
      <c r="F68" s="85"/>
      <c r="G68" s="86"/>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19050</xdr:colOff>
                    <xdr:row>55</xdr:row>
                    <xdr:rowOff>0</xdr:rowOff>
                  </from>
                  <to>
                    <xdr:col>3</xdr:col>
                    <xdr:colOff>1095375</xdr:colOff>
                    <xdr:row>55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3" t="s">
        <v>75</v>
      </c>
      <c r="H1" s="3"/>
    </row>
    <row r="2" spans="2:8" ht="16.5" x14ac:dyDescent="0.3">
      <c r="G2" s="3" t="s">
        <v>76</v>
      </c>
      <c r="H2" s="3">
        <v>6</v>
      </c>
    </row>
    <row r="4" spans="2:8" ht="16.5" x14ac:dyDescent="0.3">
      <c r="B4" s="3" t="s">
        <v>74</v>
      </c>
      <c r="C4" s="4">
        <v>0</v>
      </c>
    </row>
    <row r="5" spans="2:8" ht="16.5" x14ac:dyDescent="0.3">
      <c r="B5" s="3"/>
      <c r="C5" s="4">
        <v>0.01</v>
      </c>
    </row>
    <row r="6" spans="2:8" ht="16.5" x14ac:dyDescent="0.3">
      <c r="B6" s="3"/>
      <c r="C6" s="4">
        <v>0.02</v>
      </c>
    </row>
    <row r="7" spans="2:8" ht="16.5" x14ac:dyDescent="0.3">
      <c r="B7" s="3"/>
      <c r="C7" s="4">
        <v>0.03</v>
      </c>
    </row>
    <row r="8" spans="2:8" ht="16.5" x14ac:dyDescent="0.3">
      <c r="B8" s="3"/>
      <c r="C8" s="4">
        <v>0.04</v>
      </c>
    </row>
    <row r="9" spans="2:8" ht="16.5" x14ac:dyDescent="0.3">
      <c r="B9" s="3"/>
      <c r="C9" s="4">
        <v>0.05</v>
      </c>
    </row>
    <row r="10" spans="2:8" ht="16.5" x14ac:dyDescent="0.3">
      <c r="B10" s="3"/>
      <c r="C10" s="4">
        <v>0.06</v>
      </c>
    </row>
    <row r="11" spans="2:8" ht="16.5" x14ac:dyDescent="0.3">
      <c r="B11" s="3"/>
      <c r="C11" s="4">
        <v>7.0000000000000007E-2</v>
      </c>
    </row>
    <row r="12" spans="2:8" ht="16.5" x14ac:dyDescent="0.3">
      <c r="B12" s="3"/>
    </row>
    <row r="13" spans="2:8" ht="16.5" x14ac:dyDescent="0.3">
      <c r="B13" s="3"/>
      <c r="C13" s="4"/>
    </row>
    <row r="14" spans="2:8" ht="16.5" x14ac:dyDescent="0.3">
      <c r="B14" s="3"/>
      <c r="C14" s="4"/>
    </row>
    <row r="15" spans="2:8" ht="16.5" x14ac:dyDescent="0.3">
      <c r="B15" s="3"/>
      <c r="C15"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52F5164090CD40B6057A422FA12AB3" ma:contentTypeVersion="6" ma:contentTypeDescription="Create a new document." ma:contentTypeScope="" ma:versionID="23e1e04f606a2844ab2492eeea94e0b3">
  <xsd:schema xmlns:xsd="http://www.w3.org/2001/XMLSchema" xmlns:xs="http://www.w3.org/2001/XMLSchema" xmlns:p="http://schemas.microsoft.com/office/2006/metadata/properties" xmlns:ns2="7b876826-cb42-4a43-89b8-1c6438a343c0" targetNamespace="http://schemas.microsoft.com/office/2006/metadata/properties" ma:root="true" ma:fieldsID="f655b6373fff8e59e7ad8f9cae50a7be" ns2:_="">
    <xsd:import namespace="7b876826-cb42-4a43-89b8-1c6438a343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876826-cb42-4a43-89b8-1c6438a343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7b876826-cb42-4a43-89b8-1c6438a343c0"/>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B3E285EE-F6F1-43B3-A1DA-967C4915F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876826-cb42-4a43-89b8-1c6438a34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Data</vt:lpstr>
      <vt:lpstr>Sheet1!Print_Area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BALABANOVIC Miroslava</dc:creator>
  <cp:lastModifiedBy>BALABANOVIC Miroslava</cp:lastModifiedBy>
  <cp:lastPrinted>2025-09-22T08:00:21Z</cp:lastPrinted>
  <dcterms:created xsi:type="dcterms:W3CDTF">2016-06-30T08:34:25Z</dcterms:created>
  <dcterms:modified xsi:type="dcterms:W3CDTF">2025-09-22T08:01:02Z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0x010100BD52F5164090CD40B6057A422FA12AB3</vt:lpwstr>
  </property>
</Properties>
</file>